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Komputer praca Ewelina\Ewelina\Gospodarowanie odpadami 2025\KPP Kłodzko\KP Kudowa-Zdrój\KP Kudowa-Zdrój od 01.02.2026 r\"/>
    </mc:Choice>
  </mc:AlternateContent>
  <xr:revisionPtr revIDLastSave="0" documentId="13_ncr:1_{B515B52B-8981-48D9-81DA-DF036B1CC3BD}" xr6:coauthVersionLast="36" xr6:coauthVersionMax="36" xr10:uidLastSave="{00000000-0000-0000-0000-000000000000}"/>
  <bookViews>
    <workbookView xWindow="0" yWindow="0" windowWidth="28800" windowHeight="11625" xr2:uid="{90417186-210B-41E1-ABB3-CE8BF3203FA8}"/>
  </bookViews>
  <sheets>
    <sheet name="Z1 " sheetId="1" r:id="rId1"/>
  </sheets>
  <definedNames>
    <definedName name="_Hlk56672563" localSheetId="0">'Z1 '!$A$5</definedName>
    <definedName name="_xlnm.Print_Area" localSheetId="0">'Z1 '!$A$1:$AD$35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 l="1"/>
  <c r="I23" i="1"/>
  <c r="H23" i="1"/>
  <c r="G23" i="1"/>
  <c r="H20" i="1"/>
  <c r="I20" i="1"/>
  <c r="J20" i="1"/>
  <c r="G20" i="1"/>
  <c r="I11" i="1" l="1"/>
  <c r="J11" i="1"/>
  <c r="K11" i="1"/>
  <c r="L11" i="1"/>
  <c r="H11" i="1"/>
</calcChain>
</file>

<file path=xl/sharedStrings.xml><?xml version="1.0" encoding="utf-8"?>
<sst xmlns="http://schemas.openxmlformats.org/spreadsheetml/2006/main" count="64" uniqueCount="37">
  <si>
    <t>L.p.</t>
  </si>
  <si>
    <t>Obiekt</t>
  </si>
  <si>
    <t>Dokładny adres posesji</t>
  </si>
  <si>
    <t>Rodzaj odpadu</t>
  </si>
  <si>
    <t>Częstotliwość wywozu odpadów          (w miesiącu)</t>
  </si>
  <si>
    <t xml:space="preserve">1. </t>
  </si>
  <si>
    <t>komunalne odpady zmieszane</t>
  </si>
  <si>
    <t>1 raz w tygodniu</t>
  </si>
  <si>
    <t>metale i tworzywa sztuczne</t>
  </si>
  <si>
    <t>papier</t>
  </si>
  <si>
    <t>szkło</t>
  </si>
  <si>
    <t>bio</t>
  </si>
  <si>
    <t>Razem:</t>
  </si>
  <si>
    <t>Wartość usługi za  1 m-c                (zł brutto)</t>
  </si>
  <si>
    <t>240l</t>
  </si>
  <si>
    <t>120l</t>
  </si>
  <si>
    <t>Komisariat Policji                        w Kudowie-Zdroju</t>
  </si>
  <si>
    <t>ul. Zdrojowa 25 57-350                   Kudowa-Zdrój</t>
  </si>
  <si>
    <t>Rodzaje pojemników/   worków (pojemność m³/l)</t>
  </si>
  <si>
    <t>Koszt dzierżawy pojemnika/         worka                      za 12 m-cy (brutto)</t>
  </si>
  <si>
    <t>Koszt dzierżawy pojemnika/             worka                        za 1 m-c                    (brutto)</t>
  </si>
  <si>
    <t>Koszt dzierżawy pojemnika/ worka                   za 24 m-cy (brutto)</t>
  </si>
  <si>
    <t>Koszt dzierżawy pojemnika/ worka                 za 36 m-cy (brutto)</t>
  </si>
  <si>
    <t>Ilość pojemników/worków (szt.)</t>
  </si>
  <si>
    <t>Rodzaje pojemników/ worków (pojemność m³/l)</t>
  </si>
  <si>
    <t>Cena za jednorazowe opróżnienie      (zł brutto)</t>
  </si>
  <si>
    <t>Wartość usługi za 12 m-cy                         (zł brutto)</t>
  </si>
  <si>
    <t>Wartość usługi za 24 m-cy                         (zł brutto)</t>
  </si>
  <si>
    <t>Wartość usługi za 36 m-cy                 (zł brutto)</t>
  </si>
  <si>
    <t>Wartość usługi+koszt dzierżawy pojemnika/ worka                        za 12 m-cy       (zł brutto)</t>
  </si>
  <si>
    <t>Wartość usługi+koszt dzierżawy pojemnika/ worka                       za 1 m-c         (zł brutto)</t>
  </si>
  <si>
    <t>Wartość usługi+koszt dzierżawy pojemnika/ worka                      za 24 m-ce               (zł brutto)</t>
  </si>
  <si>
    <t>Wartość usługi+koszt dzierżawy pojemnika/ worka                          za 36 m-cy                  (zł brutto)</t>
  </si>
  <si>
    <t>1) Usługa odbioru, transportu i zagospodarowania odpadów komunalnych z Komisariatu Policji w Kudowie-Zdroju, ul. Zdrojowa 25, 57-350 Kudowa-Zdrój</t>
  </si>
  <si>
    <t>2) Dzierżawa pojemników</t>
  </si>
  <si>
    <t>data i podpis Wykonawcy</t>
  </si>
  <si>
    <t>Załącznik nr 1 do zapytania ofertowego z dnia 22.12.2025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</si>
</sst>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3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2" borderId="0" xfId="0" applyFont="1" applyFill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4" fontId="1" fillId="2" borderId="1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44" fontId="1" fillId="2" borderId="0" xfId="1" applyFont="1" applyFill="1"/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/>
    <xf numFmtId="0" fontId="0" fillId="2" borderId="0" xfId="0" applyFont="1" applyFill="1"/>
    <xf numFmtId="0" fontId="1" fillId="2" borderId="1" xfId="0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vertical="center"/>
    </xf>
    <xf numFmtId="4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EFCB8-6C63-4109-9E7A-E00836A47208}">
  <dimension ref="A1:W35"/>
  <sheetViews>
    <sheetView tabSelected="1" view="pageBreakPreview" zoomScaleNormal="100" zoomScaleSheetLayoutView="100" workbookViewId="0"/>
  </sheetViews>
  <sheetFormatPr defaultRowHeight="15" x14ac:dyDescent="0.25"/>
  <cols>
    <col min="1" max="1" width="9.140625" style="2"/>
    <col min="2" max="2" width="17.7109375" style="2" customWidth="1"/>
    <col min="3" max="3" width="17.42578125" style="2" customWidth="1"/>
    <col min="4" max="4" width="11.5703125" style="2" customWidth="1"/>
    <col min="5" max="5" width="16.7109375" style="2" customWidth="1"/>
    <col min="6" max="6" width="13.42578125" style="2" customWidth="1"/>
    <col min="7" max="7" width="14.5703125" style="2" customWidth="1"/>
    <col min="8" max="10" width="15.7109375" style="2" customWidth="1"/>
    <col min="11" max="12" width="15.7109375" style="16" customWidth="1"/>
    <col min="13" max="13" width="9.140625" style="2"/>
    <col min="14" max="14" width="14.42578125" style="2" customWidth="1"/>
    <col min="15" max="15" width="9.140625" style="2"/>
    <col min="16" max="16" width="13.42578125" style="2" bestFit="1" customWidth="1"/>
    <col min="17" max="16384" width="9.140625" style="2"/>
  </cols>
  <sheetData>
    <row r="1" spans="1:23" ht="15.75" x14ac:dyDescent="0.25">
      <c r="A1" s="1" t="s">
        <v>36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5.75" x14ac:dyDescent="0.25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78.75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18</v>
      </c>
      <c r="F5" s="4" t="s">
        <v>23</v>
      </c>
      <c r="G5" s="4" t="s">
        <v>4</v>
      </c>
      <c r="H5" s="4" t="s">
        <v>25</v>
      </c>
      <c r="I5" s="4" t="s">
        <v>13</v>
      </c>
      <c r="J5" s="4" t="s">
        <v>26</v>
      </c>
      <c r="K5" s="4" t="s">
        <v>27</v>
      </c>
      <c r="L5" s="4" t="s">
        <v>28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48.95" customHeight="1" x14ac:dyDescent="0.25">
      <c r="A6" s="22" t="s">
        <v>5</v>
      </c>
      <c r="B6" s="21" t="s">
        <v>16</v>
      </c>
      <c r="C6" s="22" t="s">
        <v>17</v>
      </c>
      <c r="D6" s="5" t="s">
        <v>6</v>
      </c>
      <c r="E6" s="4" t="s">
        <v>14</v>
      </c>
      <c r="F6" s="4">
        <v>2</v>
      </c>
      <c r="G6" s="4" t="s">
        <v>7</v>
      </c>
      <c r="H6" s="6"/>
      <c r="I6" s="6"/>
      <c r="J6" s="6"/>
      <c r="K6" s="6"/>
      <c r="L6" s="6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48.95" customHeight="1" x14ac:dyDescent="0.25">
      <c r="A7" s="22"/>
      <c r="B7" s="21"/>
      <c r="C7" s="22"/>
      <c r="D7" s="5" t="s">
        <v>8</v>
      </c>
      <c r="E7" s="4" t="s">
        <v>14</v>
      </c>
      <c r="F7" s="4">
        <v>1</v>
      </c>
      <c r="G7" s="4" t="s">
        <v>7</v>
      </c>
      <c r="H7" s="6"/>
      <c r="I7" s="6"/>
      <c r="J7" s="6"/>
      <c r="K7" s="6"/>
      <c r="L7" s="6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48.95" customHeight="1" x14ac:dyDescent="0.25">
      <c r="A8" s="22"/>
      <c r="B8" s="21"/>
      <c r="C8" s="22"/>
      <c r="D8" s="5" t="s">
        <v>9</v>
      </c>
      <c r="E8" s="4" t="s">
        <v>14</v>
      </c>
      <c r="F8" s="4">
        <v>1</v>
      </c>
      <c r="G8" s="4" t="s">
        <v>7</v>
      </c>
      <c r="H8" s="6"/>
      <c r="I8" s="6"/>
      <c r="J8" s="6"/>
      <c r="K8" s="6"/>
      <c r="L8" s="6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48.95" customHeight="1" x14ac:dyDescent="0.25">
      <c r="A9" s="22"/>
      <c r="B9" s="21"/>
      <c r="C9" s="22"/>
      <c r="D9" s="5" t="s">
        <v>10</v>
      </c>
      <c r="E9" s="4" t="s">
        <v>15</v>
      </c>
      <c r="F9" s="4">
        <v>1</v>
      </c>
      <c r="G9" s="4" t="s">
        <v>7</v>
      </c>
      <c r="H9" s="6"/>
      <c r="I9" s="6"/>
      <c r="J9" s="6"/>
      <c r="K9" s="6"/>
      <c r="L9" s="6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48.95" customHeight="1" x14ac:dyDescent="0.25">
      <c r="A10" s="22"/>
      <c r="B10" s="21"/>
      <c r="C10" s="22"/>
      <c r="D10" s="5" t="s">
        <v>11</v>
      </c>
      <c r="E10" s="4" t="s">
        <v>15</v>
      </c>
      <c r="F10" s="4">
        <v>1</v>
      </c>
      <c r="G10" s="4" t="s">
        <v>7</v>
      </c>
      <c r="H10" s="6"/>
      <c r="I10" s="6"/>
      <c r="J10" s="6"/>
      <c r="K10" s="6"/>
      <c r="L10" s="6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48.95" customHeight="1" x14ac:dyDescent="0.25">
      <c r="A11" s="20" t="s">
        <v>12</v>
      </c>
      <c r="B11" s="20"/>
      <c r="C11" s="20"/>
      <c r="D11" s="20"/>
      <c r="E11" s="20"/>
      <c r="F11" s="20"/>
      <c r="G11" s="20"/>
      <c r="H11" s="6">
        <f>SUM(H6:H10)</f>
        <v>0</v>
      </c>
      <c r="I11" s="6">
        <f t="shared" ref="I11:L11" si="0">SUM(I6:I10)</f>
        <v>0</v>
      </c>
      <c r="J11" s="6">
        <f t="shared" si="0"/>
        <v>0</v>
      </c>
      <c r="K11" s="6">
        <f t="shared" si="0"/>
        <v>0</v>
      </c>
      <c r="L11" s="6">
        <f t="shared" si="0"/>
        <v>0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48.95" customHeight="1" x14ac:dyDescent="0.25">
      <c r="A12" s="1" t="s">
        <v>34</v>
      </c>
      <c r="B12" s="7"/>
      <c r="C12" s="7"/>
      <c r="D12" s="7"/>
      <c r="E12" s="7"/>
      <c r="F12" s="7"/>
      <c r="G12" s="7"/>
      <c r="H12" s="8"/>
      <c r="I12" s="8"/>
      <c r="J12" s="8"/>
      <c r="K12" s="9"/>
      <c r="L12" s="9"/>
      <c r="M12" s="9"/>
      <c r="N12" s="9"/>
      <c r="O12" s="1"/>
      <c r="P12" s="1"/>
      <c r="Q12" s="1"/>
      <c r="R12" s="1"/>
      <c r="S12" s="1"/>
      <c r="T12" s="1"/>
      <c r="U12" s="1"/>
      <c r="V12" s="1"/>
      <c r="W12" s="1"/>
    </row>
    <row r="13" spans="1:23" ht="15.75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94.5" x14ac:dyDescent="0.25">
      <c r="A14" s="4" t="s">
        <v>0</v>
      </c>
      <c r="B14" s="4" t="s">
        <v>1</v>
      </c>
      <c r="C14" s="4" t="s">
        <v>2</v>
      </c>
      <c r="D14" s="4" t="s">
        <v>3</v>
      </c>
      <c r="E14" s="4" t="s">
        <v>24</v>
      </c>
      <c r="F14" s="4" t="s">
        <v>23</v>
      </c>
      <c r="G14" s="4" t="s">
        <v>20</v>
      </c>
      <c r="H14" s="4" t="s">
        <v>19</v>
      </c>
      <c r="I14" s="4" t="s">
        <v>21</v>
      </c>
      <c r="J14" s="4" t="s">
        <v>22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48.95" customHeight="1" x14ac:dyDescent="0.25">
      <c r="A15" s="22" t="s">
        <v>5</v>
      </c>
      <c r="B15" s="21" t="s">
        <v>16</v>
      </c>
      <c r="C15" s="21" t="s">
        <v>17</v>
      </c>
      <c r="D15" s="5" t="s">
        <v>6</v>
      </c>
      <c r="E15" s="4" t="s">
        <v>14</v>
      </c>
      <c r="F15" s="4">
        <v>2</v>
      </c>
      <c r="G15" s="10"/>
      <c r="H15" s="10"/>
      <c r="I15" s="10"/>
      <c r="J15" s="10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48.95" customHeight="1" x14ac:dyDescent="0.25">
      <c r="A16" s="22"/>
      <c r="B16" s="21"/>
      <c r="C16" s="21"/>
      <c r="D16" s="5" t="s">
        <v>8</v>
      </c>
      <c r="E16" s="4" t="s">
        <v>14</v>
      </c>
      <c r="F16" s="4">
        <v>1</v>
      </c>
      <c r="G16" s="10"/>
      <c r="H16" s="10"/>
      <c r="I16" s="10"/>
      <c r="J16" s="10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48.95" customHeight="1" x14ac:dyDescent="0.25">
      <c r="A17" s="22"/>
      <c r="B17" s="21"/>
      <c r="C17" s="21"/>
      <c r="D17" s="5" t="s">
        <v>9</v>
      </c>
      <c r="E17" s="4" t="s">
        <v>14</v>
      </c>
      <c r="F17" s="4">
        <v>1</v>
      </c>
      <c r="G17" s="10"/>
      <c r="H17" s="10"/>
      <c r="I17" s="10"/>
      <c r="J17" s="10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48.95" customHeight="1" x14ac:dyDescent="0.25">
      <c r="A18" s="22"/>
      <c r="B18" s="21"/>
      <c r="C18" s="21"/>
      <c r="D18" s="5" t="s">
        <v>10</v>
      </c>
      <c r="E18" s="4" t="s">
        <v>15</v>
      </c>
      <c r="F18" s="4">
        <v>1</v>
      </c>
      <c r="G18" s="10"/>
      <c r="H18" s="10"/>
      <c r="I18" s="10"/>
      <c r="J18" s="1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48.95" customHeight="1" x14ac:dyDescent="0.25">
      <c r="A19" s="22"/>
      <c r="B19" s="21"/>
      <c r="C19" s="21"/>
      <c r="D19" s="5" t="s">
        <v>11</v>
      </c>
      <c r="E19" s="4" t="s">
        <v>15</v>
      </c>
      <c r="F19" s="4">
        <v>1</v>
      </c>
      <c r="G19" s="10"/>
      <c r="H19" s="10"/>
      <c r="I19" s="10"/>
      <c r="J19" s="1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48.95" customHeight="1" x14ac:dyDescent="0.25">
      <c r="A20" s="20" t="s">
        <v>12</v>
      </c>
      <c r="B20" s="20"/>
      <c r="C20" s="20"/>
      <c r="D20" s="20"/>
      <c r="E20" s="20"/>
      <c r="F20" s="20"/>
      <c r="G20" s="10">
        <f>SUM(G15:G19)</f>
        <v>0</v>
      </c>
      <c r="H20" s="10">
        <f t="shared" ref="H20:J20" si="1">SUM(H15:H19)</f>
        <v>0</v>
      </c>
      <c r="I20" s="10">
        <f t="shared" si="1"/>
        <v>0</v>
      </c>
      <c r="J20" s="10">
        <f t="shared" si="1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1"/>
      <c r="L21" s="12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110.25" x14ac:dyDescent="0.25">
      <c r="A22" s="1"/>
      <c r="B22" s="1"/>
      <c r="C22" s="1"/>
      <c r="D22" s="1"/>
      <c r="E22" s="1"/>
      <c r="G22" s="13" t="s">
        <v>30</v>
      </c>
      <c r="H22" s="13" t="s">
        <v>29</v>
      </c>
      <c r="I22" s="13" t="s">
        <v>31</v>
      </c>
      <c r="J22" s="13" t="s">
        <v>32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48.95" customHeight="1" x14ac:dyDescent="0.25">
      <c r="A23" s="1"/>
      <c r="B23" s="1"/>
      <c r="C23" s="1"/>
      <c r="D23" s="1"/>
      <c r="E23" s="1"/>
      <c r="F23" s="17" t="s">
        <v>12</v>
      </c>
      <c r="G23" s="18">
        <f>I11+G20</f>
        <v>0</v>
      </c>
      <c r="H23" s="18">
        <f>J11+H20</f>
        <v>0</v>
      </c>
      <c r="I23" s="19">
        <f>I20+K11</f>
        <v>0</v>
      </c>
      <c r="J23" s="18">
        <f>L11+J20</f>
        <v>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15.75" x14ac:dyDescent="0.25">
      <c r="A26" s="1"/>
      <c r="B26" s="1"/>
      <c r="C26" s="1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4"/>
      <c r="Q26" s="1"/>
      <c r="R26" s="1"/>
      <c r="S26" s="1"/>
      <c r="T26" s="1"/>
      <c r="U26" s="1"/>
      <c r="V26" s="1"/>
      <c r="W26" s="1"/>
    </row>
    <row r="27" spans="1:23" ht="15.75" x14ac:dyDescent="0.25">
      <c r="A27" s="1"/>
      <c r="B27" s="1"/>
      <c r="C27" s="1"/>
      <c r="D27" s="1"/>
      <c r="E27" s="1"/>
      <c r="F27" s="1"/>
      <c r="G27" s="1"/>
      <c r="H27" s="15"/>
      <c r="I27" s="15"/>
      <c r="J27" s="15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5.75" x14ac:dyDescent="0.25">
      <c r="A28" s="1"/>
      <c r="B28" s="1"/>
      <c r="C28" s="9"/>
      <c r="D28" s="1"/>
      <c r="E28" s="1"/>
      <c r="F28" s="1"/>
      <c r="G28" s="1"/>
      <c r="H28" s="1"/>
      <c r="I28" s="1" t="s">
        <v>35</v>
      </c>
      <c r="K28" s="1"/>
      <c r="L28" s="1"/>
      <c r="M28" s="1"/>
      <c r="N28" s="1"/>
      <c r="O28" s="1"/>
      <c r="P28" s="9"/>
      <c r="Q28" s="1"/>
      <c r="R28" s="1"/>
      <c r="S28" s="1"/>
      <c r="T28" s="1"/>
      <c r="U28" s="1"/>
      <c r="V28" s="1"/>
      <c r="W28" s="1"/>
    </row>
    <row r="29" spans="1:23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9"/>
      <c r="Q29" s="1"/>
      <c r="R29" s="1"/>
      <c r="S29" s="1"/>
      <c r="T29" s="1"/>
      <c r="U29" s="1"/>
      <c r="V29" s="1"/>
      <c r="W29" s="1"/>
    </row>
    <row r="30" spans="1:23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</sheetData>
  <mergeCells count="8">
    <mergeCell ref="A20:F20"/>
    <mergeCell ref="C15:C19"/>
    <mergeCell ref="A6:A10"/>
    <mergeCell ref="B6:B10"/>
    <mergeCell ref="C6:C10"/>
    <mergeCell ref="A11:G11"/>
    <mergeCell ref="A15:A19"/>
    <mergeCell ref="B15:B19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ignoredErrors>
    <ignoredError sqref="I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Z1 </vt:lpstr>
      <vt:lpstr>'Z1 '!_Hlk56672563</vt:lpstr>
      <vt:lpstr>'Z1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SZCZERBA</dc:creator>
  <cp:lastModifiedBy>EWELINA SZCZERBA</cp:lastModifiedBy>
  <cp:lastPrinted>2023-01-24T07:41:35Z</cp:lastPrinted>
  <dcterms:created xsi:type="dcterms:W3CDTF">2022-11-08T10:01:41Z</dcterms:created>
  <dcterms:modified xsi:type="dcterms:W3CDTF">2025-12-22T08:45:58Z</dcterms:modified>
</cp:coreProperties>
</file>